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xr:revisionPtr revIDLastSave="0" documentId="13_ncr:1_{4000C34E-ECF1-41CC-B67A-E3B282CB1A3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Лист1!$A$1:$N$28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D11" i="1" l="1"/>
</calcChain>
</file>

<file path=xl/sharedStrings.xml><?xml version="1.0" encoding="utf-8"?>
<sst xmlns="http://schemas.openxmlformats.org/spreadsheetml/2006/main" count="25" uniqueCount="17">
  <si>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</si>
  <si>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</si>
  <si>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</si>
  <si>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</si>
  <si>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</si>
  <si>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</si>
  <si>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</si>
  <si>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</si>
  <si>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</si>
  <si>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</si>
  <si>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</si>
  <si>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</si>
  <si>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</si>
  <si>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</si>
  <si>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r>
      <t>по состоянию на 01.08.2019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</si>
  <si>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01.08.2019 г., руб.</t>
  </si>
  <si>
    <t>1. Финансовые активы  Гарантийного фонда 228 515 253,00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</si>
</sst>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0" workbookViewId="0">
      <selection activeCell="J26" sqref="J26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  <c r="O1" s="5"/>
      <c r="P1" s="5"/>
      <c r="Q1" s="5"/>
      <c r="R1" s="5"/>
    </row>
    <row r="2" spans="1:18" ht="21.75" customHeight="1" x14ac:dyDescent="0.2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18" x14ac:dyDescent="0.25">
      <c r="A4" s="1" t="s">
        <v>16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47" t="s">
        <v>5</v>
      </c>
      <c r="B6" s="48"/>
      <c r="C6" s="49"/>
      <c r="D6" s="53" t="s">
        <v>15</v>
      </c>
    </row>
    <row r="7" spans="1:18" ht="35.25" customHeight="1" x14ac:dyDescent="0.25">
      <c r="A7" s="50"/>
      <c r="B7" s="51"/>
      <c r="C7" s="52"/>
      <c r="D7" s="54"/>
    </row>
    <row r="8" spans="1:18" ht="26.25" customHeight="1" x14ac:dyDescent="0.25">
      <c r="A8" s="55" t="s">
        <v>7</v>
      </c>
      <c r="B8" s="55"/>
      <c r="C8" s="55"/>
      <c r="D8" s="10">
        <v>159283237.00999999</v>
      </c>
      <c r="F8" s="12"/>
    </row>
    <row r="9" spans="1:18" ht="27.75" customHeight="1" x14ac:dyDescent="0.25">
      <c r="A9" s="55" t="s">
        <v>8</v>
      </c>
      <c r="B9" s="55"/>
      <c r="C9" s="55"/>
      <c r="D9" s="10">
        <v>69232015.989999995</v>
      </c>
      <c r="E9" s="17"/>
    </row>
    <row r="10" spans="1:18" ht="26.25" customHeight="1" x14ac:dyDescent="0.25">
      <c r="A10" s="55" t="s">
        <v>6</v>
      </c>
      <c r="B10" s="55"/>
      <c r="C10" s="55"/>
      <c r="D10" s="10">
        <v>0</v>
      </c>
    </row>
    <row r="11" spans="1:18" x14ac:dyDescent="0.25">
      <c r="A11" s="44" t="s">
        <v>0</v>
      </c>
      <c r="B11" s="44"/>
      <c r="C11" s="44"/>
      <c r="D11" s="7">
        <f>D8+D9+D10</f>
        <v>228515253</v>
      </c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37" t="s">
        <v>3</v>
      </c>
      <c r="C16" s="37"/>
      <c r="D16" s="37"/>
      <c r="E16" s="39" t="s">
        <v>13</v>
      </c>
      <c r="F16" s="40"/>
      <c r="G16" s="39" t="s">
        <v>4</v>
      </c>
      <c r="H16" s="40"/>
      <c r="I16" s="3"/>
      <c r="J16" s="34"/>
      <c r="K16" s="34"/>
      <c r="L16" s="34"/>
    </row>
    <row r="17" spans="1:12" x14ac:dyDescent="0.25">
      <c r="A17" s="19">
        <v>1</v>
      </c>
      <c r="B17" s="33" t="s">
        <v>9</v>
      </c>
      <c r="C17" s="33"/>
      <c r="D17" s="33"/>
      <c r="E17" s="35">
        <v>31275879.68</v>
      </c>
      <c r="F17" s="33"/>
      <c r="G17" s="31">
        <v>5.79</v>
      </c>
      <c r="H17" s="32"/>
      <c r="I17" s="4"/>
      <c r="J17" s="34"/>
      <c r="K17" s="34"/>
      <c r="L17" s="34"/>
    </row>
    <row r="18" spans="1:12" x14ac:dyDescent="0.25">
      <c r="A18" s="20">
        <v>2</v>
      </c>
      <c r="B18" s="33" t="s">
        <v>11</v>
      </c>
      <c r="C18" s="33"/>
      <c r="D18" s="33"/>
      <c r="E18" s="35">
        <v>28761488.199999999</v>
      </c>
      <c r="F18" s="33"/>
      <c r="G18" s="31">
        <v>7.1</v>
      </c>
      <c r="H18" s="32"/>
      <c r="I18" s="4"/>
      <c r="J18" s="34"/>
      <c r="K18" s="34"/>
      <c r="L18" s="34"/>
    </row>
    <row r="19" spans="1:12" x14ac:dyDescent="0.25">
      <c r="A19" s="19">
        <v>3</v>
      </c>
      <c r="B19" s="33" t="s">
        <v>10</v>
      </c>
      <c r="C19" s="33"/>
      <c r="D19" s="33"/>
      <c r="E19" s="35">
        <v>117284548.8</v>
      </c>
      <c r="F19" s="33"/>
      <c r="G19" s="31">
        <v>8.15</v>
      </c>
      <c r="H19" s="32"/>
      <c r="I19" s="23"/>
      <c r="J19" s="34"/>
      <c r="K19" s="34"/>
      <c r="L19" s="34"/>
    </row>
    <row r="20" spans="1:12" x14ac:dyDescent="0.25">
      <c r="A20" s="19">
        <v>4</v>
      </c>
      <c r="B20" s="33" t="s">
        <v>10</v>
      </c>
      <c r="C20" s="33"/>
      <c r="D20" s="33"/>
      <c r="E20" s="29">
        <v>4890377.4000000004</v>
      </c>
      <c r="F20" s="30"/>
      <c r="G20" s="31">
        <v>7.45</v>
      </c>
      <c r="H20" s="32"/>
      <c r="I20" s="16"/>
      <c r="J20" s="15"/>
      <c r="K20" s="15"/>
      <c r="L20" s="15"/>
    </row>
    <row r="21" spans="1:12" x14ac:dyDescent="0.25">
      <c r="A21" s="19">
        <v>5</v>
      </c>
      <c r="B21" s="33" t="s">
        <v>10</v>
      </c>
      <c r="C21" s="33"/>
      <c r="D21" s="33"/>
      <c r="E21" s="29">
        <v>6829817.4000000004</v>
      </c>
      <c r="F21" s="30"/>
      <c r="G21" s="31">
        <v>7.45</v>
      </c>
      <c r="H21" s="32"/>
      <c r="I21" s="16"/>
      <c r="J21" s="18"/>
      <c r="K21" s="18"/>
      <c r="L21" s="18"/>
    </row>
    <row r="22" spans="1:12" ht="15.75" customHeight="1" x14ac:dyDescent="0.25">
      <c r="A22" s="19">
        <v>6</v>
      </c>
      <c r="B22" s="33" t="s">
        <v>11</v>
      </c>
      <c r="C22" s="33"/>
      <c r="D22" s="33"/>
      <c r="E22" s="35">
        <v>18152331.32</v>
      </c>
      <c r="F22" s="33"/>
      <c r="G22" s="31">
        <v>7.1</v>
      </c>
      <c r="H22" s="32"/>
      <c r="I22" s="4"/>
      <c r="J22" s="14"/>
      <c r="K22" s="14"/>
      <c r="L22" s="14"/>
    </row>
    <row r="23" spans="1:12" ht="15.75" customHeight="1" x14ac:dyDescent="0.25">
      <c r="A23" s="19">
        <v>7</v>
      </c>
      <c r="B23" s="33" t="s">
        <v>11</v>
      </c>
      <c r="C23" s="33"/>
      <c r="D23" s="33"/>
      <c r="E23" s="35">
        <v>4553211.5999999996</v>
      </c>
      <c r="F23" s="33"/>
      <c r="G23" s="31">
        <v>6.08</v>
      </c>
      <c r="H23" s="32"/>
      <c r="I23" s="4"/>
      <c r="J23" s="18"/>
      <c r="K23" s="18"/>
      <c r="L23" s="18"/>
    </row>
    <row r="24" spans="1:12" ht="15.75" customHeight="1" x14ac:dyDescent="0.25">
      <c r="A24" s="19">
        <v>8</v>
      </c>
      <c r="B24" s="33" t="s">
        <v>11</v>
      </c>
      <c r="C24" s="33"/>
      <c r="D24" s="33"/>
      <c r="E24" s="35">
        <v>3260251.6</v>
      </c>
      <c r="F24" s="33"/>
      <c r="G24" s="31">
        <v>6.08</v>
      </c>
      <c r="H24" s="32"/>
      <c r="I24" s="36"/>
      <c r="J24" s="34"/>
      <c r="K24" s="11"/>
      <c r="L24" s="11"/>
    </row>
    <row r="25" spans="1:12" ht="15.75" customHeight="1" x14ac:dyDescent="0.25">
      <c r="A25" s="22">
        <v>9</v>
      </c>
      <c r="B25" s="33" t="s">
        <v>11</v>
      </c>
      <c r="C25" s="33"/>
      <c r="D25" s="33"/>
      <c r="E25" s="29">
        <v>6753674</v>
      </c>
      <c r="F25" s="30"/>
      <c r="G25" s="31">
        <v>6.49</v>
      </c>
      <c r="H25" s="32"/>
      <c r="I25" s="21"/>
      <c r="J25" s="21"/>
      <c r="K25" s="21"/>
      <c r="L25" s="21"/>
    </row>
    <row r="26" spans="1:12" ht="15.75" customHeight="1" x14ac:dyDescent="0.25">
      <c r="A26" s="24">
        <v>10</v>
      </c>
      <c r="B26" s="33" t="s">
        <v>11</v>
      </c>
      <c r="C26" s="33"/>
      <c r="D26" s="33"/>
      <c r="E26" s="29">
        <v>6753673</v>
      </c>
      <c r="F26" s="30"/>
      <c r="G26" s="31">
        <v>0</v>
      </c>
      <c r="H26" s="32"/>
      <c r="I26" s="25"/>
      <c r="J26" s="25"/>
      <c r="K26" s="25"/>
      <c r="L26" s="25"/>
    </row>
    <row r="27" spans="1:12" x14ac:dyDescent="0.25">
      <c r="A27" s="26" t="s">
        <v>0</v>
      </c>
      <c r="B27" s="27"/>
      <c r="C27" s="27"/>
      <c r="D27" s="28"/>
      <c r="E27" s="43">
        <f>SUM(E17:F26)</f>
        <v>228515253</v>
      </c>
      <c r="F27" s="44"/>
      <c r="G27" s="41"/>
      <c r="H27" s="42"/>
    </row>
    <row r="28" spans="1:12" x14ac:dyDescent="0.25">
      <c r="E28" s="13"/>
    </row>
    <row r="31" spans="1:12" x14ac:dyDescent="0.25">
      <c r="E31" s="13"/>
    </row>
  </sheetData>
  <mergeCells count="50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A8:C8"/>
    <mergeCell ref="A9:C9"/>
    <mergeCell ref="A10:C10"/>
    <mergeCell ref="A11:C11"/>
    <mergeCell ref="A27:D27"/>
    <mergeCell ref="G27:H27"/>
    <mergeCell ref="E19:F19"/>
    <mergeCell ref="E27:F27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3:D23"/>
    <mergeCell ref="E23:F23"/>
    <mergeCell ref="G23:H23"/>
    <mergeCell ref="B16:D16"/>
    <mergeCell ref="A12:N12"/>
    <mergeCell ref="E16:F16"/>
    <mergeCell ref="J16:L16"/>
    <mergeCell ref="G16:H16"/>
    <mergeCell ref="J18:L18"/>
    <mergeCell ref="E17:F17"/>
    <mergeCell ref="E18:F18"/>
    <mergeCell ref="I24:J24"/>
    <mergeCell ref="B21:D21"/>
    <mergeCell ref="G21:H21"/>
    <mergeCell ref="E21:F21"/>
    <mergeCell ref="B26:D26"/>
    <mergeCell ref="E26:F26"/>
    <mergeCell ref="G26:H26"/>
    <mergeCell ref="B25:D25"/>
    <mergeCell ref="E25:F25"/>
    <mergeCell ref="G25:H2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2019-07-19T13:19:00Z</cp:lastPrinted>
  <dcterms:created xsi:type="dcterms:W3CDTF">2014-11-27T09:13:45Z</dcterms:created>
  <dcterms:modified xsi:type="dcterms:W3CDTF">2019-08-13T13:14:42Z</dcterms:modified>
</cp:coreProperties>
</file>